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440" yWindow="195" windowWidth="15885" windowHeight="12990"/>
  </bookViews>
  <sheets>
    <sheet name="Форма 1" sheetId="1" r:id="rId1"/>
  </sheets>
  <definedNames>
    <definedName name="_xlnm._FilterDatabase" localSheetId="0" hidden="1">'Форма 1'!$A$8:$H$74</definedName>
    <definedName name="_xlnm.Print_Titles" localSheetId="0">'Форма 1'!$8:$10</definedName>
    <definedName name="_xlnm.Print_Area" localSheetId="0">'Форма 1'!$A$1:$H$76</definedName>
  </definedNames>
  <calcPr calcId="144525" forceFullCalc="1"/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<sst xmlns="http://schemas.openxmlformats.org/spreadsheetml/2006/main" count="148" uniqueCount="84">
  <si>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</si>
  <si>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</si>
  <si>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</si>
  <si>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</si>
  <si>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>Планируемая дата окончания переселения</t>
  </si>
  <si>
    <t>Всего подлежит переселению в 2019 – 2025 гг.</t>
  </si>
  <si>
    <t>х</t>
  </si>
  <si>
    <t>По программе переселения 2019 – 2025 гг., в рамках которой предусмотрено финансирование за счет средств Фонда, в том числе:</t>
  </si>
  <si>
    <t>Алексеевка</t>
  </si>
  <si>
    <t>Кинель</t>
  </si>
  <si>
    <t>г. Кинель, ул. 1135 км, д. 1</t>
  </si>
  <si>
    <t>г. Кинель, ул. 1140 км, д. 1</t>
  </si>
  <si>
    <t>г. Кинель, ул. 1140 км, д. 2</t>
  </si>
  <si>
    <t>г. Кинель, ул. 1140 км, д. 3</t>
  </si>
  <si>
    <t>г. Кинель, ул. Ж.д. Советская, д. 1</t>
  </si>
  <si>
    <t>г. Кинель, ул. Ж.д. Советская, д. 2</t>
  </si>
  <si>
    <t>г. Кинель, ул. Ж.д. Советская, д. 3</t>
  </si>
  <si>
    <t>г. Кинель, ул. Ж.д. Советская, д. 4</t>
  </si>
  <si>
    <t>г. Кинель, ул. Ж.д. Советская, д. 5</t>
  </si>
  <si>
    <t>г. Кинель, ул. Ж.д. Советская, д. 6</t>
  </si>
  <si>
    <t>г. Кинель, ул. Ж.д. Советская, д. 19</t>
  </si>
  <si>
    <t>г. Кинель, ул. Ж.д. Советская, д. 24</t>
  </si>
  <si>
    <t>г. Кинель, ул. Ж.д. Советская, д. 25</t>
  </si>
  <si>
    <t>г. Кинель, ул. Ж.д. Советская, д. 26</t>
  </si>
  <si>
    <t>г. Кинель, ул. Ж.д. Советская, д. 27</t>
  </si>
  <si>
    <t>г. Кинель, ул. Ж.д. Советская, д. 33</t>
  </si>
  <si>
    <t>г. Кинель, ул. Ж.д. Советская, д. 36</t>
  </si>
  <si>
    <t>г. Кинель, ул. Ж.д. Советская, д. 37</t>
  </si>
  <si>
    <t>г. Кинель, ул. Ж.д. Советская, д. 45</t>
  </si>
  <si>
    <t>г. Кинель, ул. Ж.д. Советская, д. 61</t>
  </si>
  <si>
    <t>г. Кинель, ул. Ж.д. Советская, д. 61А</t>
  </si>
  <si>
    <t>г. Кинель, ул. Ж.д. Советская, д. 66</t>
  </si>
  <si>
    <t>г. Кинель, ул. Ж.д. Советская, д. 67</t>
  </si>
  <si>
    <t>г. Кинель, ул. Ж.д. Советская, д. 68</t>
  </si>
  <si>
    <t>г. Кинель, ул. Ж.д. Советская, д. 70</t>
  </si>
  <si>
    <t>г. Кинель, ул. Ж.д. Советская, д. 72</t>
  </si>
  <si>
    <t>г. Кинель, ул. Ж.д. Советская, д. 79</t>
  </si>
  <si>
    <t>г. Кинель, ул. Ж.д. Советская, д. 101</t>
  </si>
  <si>
    <t>г. Кинель, ул. Ж.д. Советская, д. 102</t>
  </si>
  <si>
    <t>г. Кинель, пер. Кинельский, д. 6</t>
  </si>
  <si>
    <t>г. Кинель, ул. Машинистов, д. 22</t>
  </si>
  <si>
    <t>г. Кинель, ул. Октябрьская, д. 45</t>
  </si>
  <si>
    <t>г. Кинель, ул. Октябрьская, д. 54</t>
  </si>
  <si>
    <t>г. Кинель, ул. Пушкина, д. 30</t>
  </si>
  <si>
    <t>г. Кинель, ул. Советская, д. 34</t>
  </si>
  <si>
    <t>г. Кинель, ул. Украинская, д. 26</t>
  </si>
  <si>
    <t>г. Кинель, ул. Украинская, д. 28</t>
  </si>
  <si>
    <t>г. Кинель, ул. Южная, д. 60</t>
  </si>
  <si>
    <t>Усть-Кинельский</t>
  </si>
  <si>
    <t>МП</t>
  </si>
  <si>
    <t xml:space="preserve">"       "                          20     года </t>
  </si>
  <si>
    <t>ПЕРЕЧЕНЬ</t>
  </si>
  <si>
    <t xml:space="preserve"> многоквартирных домов, признанных аварийными до 1 января 2017 года</t>
  </si>
  <si>
    <t>количество граждан, человек</t>
  </si>
  <si>
    <t>площадь,                              кв. метров</t>
  </si>
  <si>
    <t>№                                             п/п</t>
  </si>
  <si>
    <t>г. Кинель, пгт Алексеевка,                                                                                 ул. Ульяновская, д. 3</t>
  </si>
  <si>
    <t>г. Кинель, пгт Алексеевка,                                                           ул. Ульяновская, д. 5</t>
  </si>
  <si>
    <t>г. Кинель, пгт Алексеевка,                                                              ул. Ульяновская, д. 6</t>
  </si>
  <si>
    <t>г. Кинель, пгт Алексеевка,                                                                   ул. Ульяновская, д. 7</t>
  </si>
  <si>
    <t>г. Кинель, пгт Алексеевка,                                                       ул. Ульяновская, д. 8</t>
  </si>
  <si>
    <t>г. Кинель, пгт Алексеевка,                                                   ул. Ульяновская, д. 9</t>
  </si>
  <si>
    <t>г. Кинель, пгт Алексеевка,                                                    ул. Ульяновская, д. 10</t>
  </si>
  <si>
    <t>г. Кинель, пгт Усть-Кинельский,                                           ул. Луначарского, д. 9</t>
  </si>
  <si>
    <t>г. Кинель, пгт Усть-Кинельский,                                                    ул. Луначарского, д. 11</t>
  </si>
  <si>
    <t>г. Кинель, пгт Усть-Кинельский,                                         ул. Селекционная, д. 1</t>
  </si>
  <si>
    <t>г. Кинель, пгт Усть-Кинельский,                                       ул. Селекционная, д. 3</t>
  </si>
  <si>
    <t>г. Кинель, пгт Усть-Кинельский,                                        ул. Спортивная, д. 1</t>
  </si>
  <si>
    <t>г. Кинель, пгт Усть-Кинельский,                                           ул. Спортивная, д. 2</t>
  </si>
  <si>
    <t>г. Кинель, пгт Усть-Кинельский,                                           ул. Спортивная, д. 3</t>
  </si>
  <si>
    <t>г. Кинель, пгт Усть-Кинельский,                                        ул. Спортивная, д. 4</t>
  </si>
  <si>
    <t>г. Кинель, пгт Усть-Кинельский,                                       ул. Транспортная, д. 6</t>
  </si>
  <si>
    <t>г. Кинель, пгт Усть-Кинельский,                                            ул. Транспортная, д. 7</t>
  </si>
  <si>
    <t>г. Кинель, пгт Усть-Кинельский,                                           ул. Шоссейная, д. 99</t>
  </si>
  <si>
    <t xml:space="preserve"> Сведения об аварийном жилищном фонде, подлежащем расселению                                              до 1 сентября 2025 года </t>
  </si>
  <si>
    <t>I.</t>
  </si>
  <si>
    <t>г. Кинель, пгт Алексеевка, ул. Северная, д. 1</t>
  </si>
  <si>
    <t>г. Кинель, пгт Алексеевка, ул. Северная, д. 3</t>
  </si>
  <si>
    <t>г. Кинель, пгт Алексеевка,                                                  ул. Ульяновская, д. 1</t>
  </si>
  <si>
    <t>«Приложение 4
 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</t>
  </si>
  <si>
    <t>г. Кинель, пгт Усть-Кинельский, 
ул. Больничная, д. 4</t>
  </si>
  <si>
    <t>г. Кинель, пгт Алексеевка, 
ул. Куйбышева, д. 28</t>
  </si>
  <si>
    <t>По программе переселения 2019 – 2025 гг., в рамках которой предусмотрено финансирование за счет средств Фонда</t>
  </si>
  <si>
    <t xml:space="preserve">Приложение 3
к постановлению администрации городского округа Кинель
Самарской области
«_____» ___________ 2020г. №_______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</si>
</sst>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0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7"/>
  <sheetViews>
    <sheetView tabSelected="1" zoomScale="90" zoomScaleNormal="90" zoomScalePageLayoutView="80" workbookViewId="0">
      <selection activeCell="H8" sqref="H8:H9"/>
    </sheetView>
  </sheetViews>
  <sheetFormatPr defaultColWidth="9.140625" defaultRowHeight="15" x14ac:dyDescent="0.25"/>
  <cols>
    <col min="1" max="1" width="7.7109375" style="7" customWidth="1"/>
    <col min="2" max="2" width="32.85546875" style="1" hidden="1" customWidth="1"/>
    <col min="3" max="3" width="59.42578125" style="2" customWidth="1"/>
    <col min="4" max="4" width="17.28515625" style="14" customWidth="1"/>
    <col min="5" max="5" width="20.85546875" style="14" customWidth="1"/>
    <col min="6" max="6" width="16.140625" style="7" customWidth="1"/>
    <col min="7" max="7" width="16.28515625" style="7" customWidth="1"/>
    <col min="8" max="8" width="17" style="14" customWidth="1"/>
    <col min="9" max="1024" width="9.140625" style="1"/>
  </cols>
  <sheetData>
    <row r="1" spans="1:1024" ht="85.5" customHeight="1" x14ac:dyDescent="0.25">
      <c r="D1" s="9"/>
      <c r="E1" s="29" t="s">
        <v>83</v>
      </c>
      <c r="F1" s="30"/>
      <c r="G1" s="30"/>
      <c r="H1" s="30"/>
    </row>
    <row r="2" spans="1:1024" ht="15.75" customHeight="1" x14ac:dyDescent="0.25">
      <c r="D2" s="9"/>
      <c r="E2" s="10"/>
      <c r="F2" s="11"/>
      <c r="G2" s="12"/>
      <c r="H2" s="13"/>
    </row>
    <row r="3" spans="1:1024" ht="65.25" customHeight="1" x14ac:dyDescent="0.25">
      <c r="D3" s="9"/>
      <c r="E3" s="34" t="s">
        <v>79</v>
      </c>
      <c r="F3" s="35"/>
      <c r="G3" s="35"/>
      <c r="H3" s="35"/>
    </row>
    <row r="4" spans="1:1024" ht="18.75" customHeight="1" x14ac:dyDescent="0.25">
      <c r="D4" s="9"/>
      <c r="E4" s="10"/>
      <c r="F4" s="12"/>
      <c r="G4" s="12"/>
      <c r="H4" s="13"/>
    </row>
    <row r="5" spans="1:1024" ht="18.75" x14ac:dyDescent="0.3">
      <c r="B5" s="31" t="s">
        <v>51</v>
      </c>
      <c r="C5" s="31"/>
      <c r="D5" s="31"/>
      <c r="E5" s="31"/>
      <c r="F5" s="31"/>
      <c r="G5" s="31"/>
    </row>
    <row r="6" spans="1:1024" ht="18.75" customHeight="1" x14ac:dyDescent="0.3">
      <c r="B6" s="31" t="s">
        <v>52</v>
      </c>
      <c r="C6" s="31"/>
      <c r="D6" s="31"/>
      <c r="E6" s="31"/>
      <c r="F6" s="31"/>
      <c r="G6" s="31"/>
    </row>
    <row r="8" spans="1:1024" ht="133.5" customHeight="1" x14ac:dyDescent="0.25">
      <c r="A8" s="38" t="s">
        <v>55</v>
      </c>
      <c r="B8" s="39" t="s">
        <v>0</v>
      </c>
      <c r="C8" s="39" t="s">
        <v>1</v>
      </c>
      <c r="D8" s="32" t="s">
        <v>2</v>
      </c>
      <c r="E8" s="32" t="s">
        <v>3</v>
      </c>
      <c r="F8" s="39" t="s">
        <v>74</v>
      </c>
      <c r="G8" s="39"/>
      <c r="H8" s="32" t="s">
        <v>4</v>
      </c>
    </row>
    <row r="9" spans="1:1024" ht="51.75" customHeight="1" x14ac:dyDescent="0.25">
      <c r="A9" s="33"/>
      <c r="B9" s="39"/>
      <c r="C9" s="39"/>
      <c r="D9" s="33"/>
      <c r="E9" s="33"/>
      <c r="F9" s="5" t="s">
        <v>54</v>
      </c>
      <c r="G9" s="5" t="s">
        <v>53</v>
      </c>
      <c r="H9" s="33"/>
    </row>
    <row r="10" spans="1:1024" s="6" customFormat="1" ht="15.75" customHeight="1" x14ac:dyDescent="0.25">
      <c r="A10" s="8">
        <v>1</v>
      </c>
      <c r="B10" s="4">
        <v>2</v>
      </c>
      <c r="C10" s="4">
        <v>2</v>
      </c>
      <c r="D10" s="15">
        <v>3</v>
      </c>
      <c r="E10" s="15">
        <v>4</v>
      </c>
      <c r="F10" s="8">
        <v>5</v>
      </c>
      <c r="G10" s="8">
        <v>6</v>
      </c>
      <c r="H10" s="8">
        <v>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</row>
    <row r="11" spans="1:1024" ht="18.75" customHeight="1" x14ac:dyDescent="0.25">
      <c r="A11" s="17"/>
      <c r="B11" s="17" t="s">
        <v>5</v>
      </c>
      <c r="C11" s="17" t="s">
        <v>5</v>
      </c>
      <c r="D11" s="18" t="s">
        <v>6</v>
      </c>
      <c r="E11" s="18" t="s">
        <v>6</v>
      </c>
      <c r="F11" s="19"/>
      <c r="G11" s="20"/>
      <c r="H11" s="18" t="s">
        <v>6</v>
      </c>
    </row>
    <row r="12" spans="1:1024" ht="64.5" customHeight="1" x14ac:dyDescent="0.25">
      <c r="A12" s="18" t="s">
        <v>75</v>
      </c>
      <c r="B12" s="21" t="s">
        <v>7</v>
      </c>
      <c r="C12" s="21" t="s">
        <v>82</v>
      </c>
      <c r="D12" s="18" t="s">
        <v>6</v>
      </c>
      <c r="E12" s="18" t="s">
        <v>6</v>
      </c>
      <c r="F12" s="19">
        <f>SUM(F13:F73)</f>
        <v>21330.600000000009</v>
      </c>
      <c r="G12" s="20">
        <f>SUM(G13:G73)</f>
        <v>1082</v>
      </c>
      <c r="H12" s="18" t="s">
        <v>6</v>
      </c>
    </row>
    <row r="13" spans="1:1024" ht="37.5" x14ac:dyDescent="0.25">
      <c r="A13" s="22">
        <v>1</v>
      </c>
      <c r="B13" s="23" t="s">
        <v>8</v>
      </c>
      <c r="C13" s="24" t="s">
        <v>81</v>
      </c>
      <c r="D13" s="22">
        <v>1953</v>
      </c>
      <c r="E13" s="25">
        <v>41422</v>
      </c>
      <c r="F13" s="26">
        <v>381</v>
      </c>
      <c r="G13" s="27">
        <v>26</v>
      </c>
      <c r="H13" s="25">
        <v>44926</v>
      </c>
    </row>
    <row r="14" spans="1:1024" ht="18.75" x14ac:dyDescent="0.25">
      <c r="A14" s="22">
        <v>2</v>
      </c>
      <c r="B14" s="23" t="s">
        <v>8</v>
      </c>
      <c r="C14" s="24" t="s">
        <v>76</v>
      </c>
      <c r="D14" s="22">
        <v>1937</v>
      </c>
      <c r="E14" s="25">
        <v>41271</v>
      </c>
      <c r="F14" s="26">
        <v>471.3</v>
      </c>
      <c r="G14" s="27">
        <v>26</v>
      </c>
      <c r="H14" s="25">
        <v>44926</v>
      </c>
    </row>
    <row r="15" spans="1:1024" ht="18.75" x14ac:dyDescent="0.25">
      <c r="A15" s="22">
        <v>3</v>
      </c>
      <c r="B15" s="23" t="s">
        <v>8</v>
      </c>
      <c r="C15" s="24" t="s">
        <v>77</v>
      </c>
      <c r="D15" s="22">
        <v>1938</v>
      </c>
      <c r="E15" s="25">
        <v>41271</v>
      </c>
      <c r="F15" s="26">
        <v>543.20000000000005</v>
      </c>
      <c r="G15" s="27">
        <v>35</v>
      </c>
      <c r="H15" s="25">
        <v>44926</v>
      </c>
    </row>
    <row r="16" spans="1:1024" ht="37.5" x14ac:dyDescent="0.25">
      <c r="A16" s="22">
        <v>4</v>
      </c>
      <c r="B16" s="23" t="s">
        <v>8</v>
      </c>
      <c r="C16" s="24" t="s">
        <v>78</v>
      </c>
      <c r="D16" s="22">
        <v>1951</v>
      </c>
      <c r="E16" s="25">
        <v>41506</v>
      </c>
      <c r="F16" s="26">
        <v>372.6</v>
      </c>
      <c r="G16" s="27">
        <v>28</v>
      </c>
      <c r="H16" s="25">
        <v>44926</v>
      </c>
    </row>
    <row r="17" spans="1:8" ht="37.5" x14ac:dyDescent="0.25">
      <c r="A17" s="22">
        <v>5</v>
      </c>
      <c r="B17" s="23" t="s">
        <v>8</v>
      </c>
      <c r="C17" s="28" t="s">
        <v>56</v>
      </c>
      <c r="D17" s="22">
        <v>1958</v>
      </c>
      <c r="E17" s="25">
        <v>41801</v>
      </c>
      <c r="F17" s="26">
        <v>642.70000000000005</v>
      </c>
      <c r="G17" s="27">
        <v>40</v>
      </c>
      <c r="H17" s="25">
        <v>44926</v>
      </c>
    </row>
    <row r="18" spans="1:8" ht="37.5" x14ac:dyDescent="0.25">
      <c r="A18" s="22">
        <v>6</v>
      </c>
      <c r="B18" s="23" t="s">
        <v>8</v>
      </c>
      <c r="C18" s="28" t="s">
        <v>57</v>
      </c>
      <c r="D18" s="22">
        <v>1958</v>
      </c>
      <c r="E18" s="25">
        <v>41801</v>
      </c>
      <c r="F18" s="26">
        <v>776.8</v>
      </c>
      <c r="G18" s="27">
        <v>30</v>
      </c>
      <c r="H18" s="25">
        <v>44926</v>
      </c>
    </row>
    <row r="19" spans="1:8" ht="37.5" x14ac:dyDescent="0.25">
      <c r="A19" s="22">
        <v>7</v>
      </c>
      <c r="B19" s="23" t="s">
        <v>8</v>
      </c>
      <c r="C19" s="28" t="s">
        <v>58</v>
      </c>
      <c r="D19" s="22">
        <v>1958</v>
      </c>
      <c r="E19" s="25">
        <v>41801</v>
      </c>
      <c r="F19" s="26">
        <v>713.8</v>
      </c>
      <c r="G19" s="27">
        <v>26</v>
      </c>
      <c r="H19" s="25">
        <v>44926</v>
      </c>
    </row>
    <row r="20" spans="1:8" ht="37.5" x14ac:dyDescent="0.25">
      <c r="A20" s="22">
        <v>8</v>
      </c>
      <c r="B20" s="23" t="s">
        <v>8</v>
      </c>
      <c r="C20" s="28" t="s">
        <v>59</v>
      </c>
      <c r="D20" s="22">
        <v>1958</v>
      </c>
      <c r="E20" s="25">
        <v>41801</v>
      </c>
      <c r="F20" s="26">
        <v>688</v>
      </c>
      <c r="G20" s="27">
        <v>22</v>
      </c>
      <c r="H20" s="25">
        <v>44926</v>
      </c>
    </row>
    <row r="21" spans="1:8" ht="37.5" x14ac:dyDescent="0.25">
      <c r="A21" s="22">
        <v>9</v>
      </c>
      <c r="B21" s="23" t="s">
        <v>8</v>
      </c>
      <c r="C21" s="28" t="s">
        <v>60</v>
      </c>
      <c r="D21" s="22">
        <v>1958</v>
      </c>
      <c r="E21" s="25">
        <v>41801</v>
      </c>
      <c r="F21" s="26">
        <v>651.79999999999995</v>
      </c>
      <c r="G21" s="27">
        <v>31</v>
      </c>
      <c r="H21" s="25">
        <v>44926</v>
      </c>
    </row>
    <row r="22" spans="1:8" ht="37.5" x14ac:dyDescent="0.25">
      <c r="A22" s="22">
        <v>10</v>
      </c>
      <c r="B22" s="23" t="s">
        <v>8</v>
      </c>
      <c r="C22" s="28" t="s">
        <v>61</v>
      </c>
      <c r="D22" s="22">
        <v>1958</v>
      </c>
      <c r="E22" s="25">
        <v>41801</v>
      </c>
      <c r="F22" s="26">
        <v>735.6</v>
      </c>
      <c r="G22" s="27">
        <v>28</v>
      </c>
      <c r="H22" s="25">
        <v>44926</v>
      </c>
    </row>
    <row r="23" spans="1:8" ht="37.5" x14ac:dyDescent="0.25">
      <c r="A23" s="22">
        <v>11</v>
      </c>
      <c r="B23" s="23" t="s">
        <v>8</v>
      </c>
      <c r="C23" s="28" t="s">
        <v>62</v>
      </c>
      <c r="D23" s="22">
        <v>1958</v>
      </c>
      <c r="E23" s="25">
        <v>41801</v>
      </c>
      <c r="F23" s="26">
        <v>749.8</v>
      </c>
      <c r="G23" s="27">
        <v>29</v>
      </c>
      <c r="H23" s="25">
        <v>44926</v>
      </c>
    </row>
    <row r="24" spans="1:8" ht="18.75" x14ac:dyDescent="0.25">
      <c r="A24" s="22">
        <v>12</v>
      </c>
      <c r="B24" s="23" t="s">
        <v>9</v>
      </c>
      <c r="C24" s="24" t="s">
        <v>10</v>
      </c>
      <c r="D24" s="22">
        <v>1953</v>
      </c>
      <c r="E24" s="25">
        <v>41801</v>
      </c>
      <c r="F24" s="26">
        <v>163.1</v>
      </c>
      <c r="G24" s="27">
        <v>11</v>
      </c>
      <c r="H24" s="25">
        <v>45291</v>
      </c>
    </row>
    <row r="25" spans="1:8" ht="18.75" x14ac:dyDescent="0.25">
      <c r="A25" s="22">
        <v>13</v>
      </c>
      <c r="B25" s="23" t="s">
        <v>9</v>
      </c>
      <c r="C25" s="24" t="s">
        <v>11</v>
      </c>
      <c r="D25" s="22">
        <v>1956</v>
      </c>
      <c r="E25" s="25">
        <v>41801</v>
      </c>
      <c r="F25" s="26">
        <v>121.3</v>
      </c>
      <c r="G25" s="27">
        <v>4</v>
      </c>
      <c r="H25" s="25">
        <v>45291</v>
      </c>
    </row>
    <row r="26" spans="1:8" ht="18.75" x14ac:dyDescent="0.25">
      <c r="A26" s="22">
        <v>14</v>
      </c>
      <c r="B26" s="23" t="s">
        <v>9</v>
      </c>
      <c r="C26" s="24" t="s">
        <v>12</v>
      </c>
      <c r="D26" s="22">
        <v>1956</v>
      </c>
      <c r="E26" s="25">
        <v>41801</v>
      </c>
      <c r="F26" s="26">
        <v>163.1</v>
      </c>
      <c r="G26" s="27">
        <v>7</v>
      </c>
      <c r="H26" s="25">
        <v>45291</v>
      </c>
    </row>
    <row r="27" spans="1:8" ht="18.75" x14ac:dyDescent="0.25">
      <c r="A27" s="22">
        <v>15</v>
      </c>
      <c r="B27" s="23" t="s">
        <v>9</v>
      </c>
      <c r="C27" s="24" t="s">
        <v>13</v>
      </c>
      <c r="D27" s="22">
        <v>1956</v>
      </c>
      <c r="E27" s="25">
        <v>41801</v>
      </c>
      <c r="F27" s="26">
        <v>191.5</v>
      </c>
      <c r="G27" s="27">
        <v>18</v>
      </c>
      <c r="H27" s="25">
        <v>45291</v>
      </c>
    </row>
    <row r="28" spans="1:8" ht="18.75" x14ac:dyDescent="0.25">
      <c r="A28" s="22">
        <v>16</v>
      </c>
      <c r="B28" s="23" t="s">
        <v>9</v>
      </c>
      <c r="C28" s="24" t="s">
        <v>14</v>
      </c>
      <c r="D28" s="22">
        <v>1937</v>
      </c>
      <c r="E28" s="25">
        <v>41801</v>
      </c>
      <c r="F28" s="26">
        <v>423.4</v>
      </c>
      <c r="G28" s="27">
        <v>28</v>
      </c>
      <c r="H28" s="25">
        <v>45291</v>
      </c>
    </row>
    <row r="29" spans="1:8" ht="18.75" x14ac:dyDescent="0.25">
      <c r="A29" s="22">
        <v>17</v>
      </c>
      <c r="B29" s="23" t="s">
        <v>9</v>
      </c>
      <c r="C29" s="24" t="s">
        <v>15</v>
      </c>
      <c r="D29" s="22">
        <v>1930</v>
      </c>
      <c r="E29" s="25">
        <v>41801</v>
      </c>
      <c r="F29" s="26">
        <v>422.9</v>
      </c>
      <c r="G29" s="27">
        <v>24</v>
      </c>
      <c r="H29" s="25">
        <v>45291</v>
      </c>
    </row>
    <row r="30" spans="1:8" ht="18.75" x14ac:dyDescent="0.25">
      <c r="A30" s="22">
        <v>18</v>
      </c>
      <c r="B30" s="23" t="s">
        <v>9</v>
      </c>
      <c r="C30" s="24" t="s">
        <v>16</v>
      </c>
      <c r="D30" s="22">
        <v>1930</v>
      </c>
      <c r="E30" s="25">
        <v>41801</v>
      </c>
      <c r="F30" s="26">
        <v>200.8</v>
      </c>
      <c r="G30" s="27">
        <v>12</v>
      </c>
      <c r="H30" s="25">
        <v>45291</v>
      </c>
    </row>
    <row r="31" spans="1:8" ht="18.75" x14ac:dyDescent="0.25">
      <c r="A31" s="22">
        <v>19</v>
      </c>
      <c r="B31" s="23" t="s">
        <v>9</v>
      </c>
      <c r="C31" s="24" t="s">
        <v>17</v>
      </c>
      <c r="D31" s="22">
        <v>1850</v>
      </c>
      <c r="E31" s="25">
        <v>41801</v>
      </c>
      <c r="F31" s="26">
        <v>255.9</v>
      </c>
      <c r="G31" s="27">
        <v>19</v>
      </c>
      <c r="H31" s="25">
        <v>45291</v>
      </c>
    </row>
    <row r="32" spans="1:8" ht="18.75" x14ac:dyDescent="0.25">
      <c r="A32" s="22">
        <v>20</v>
      </c>
      <c r="B32" s="23" t="s">
        <v>9</v>
      </c>
      <c r="C32" s="24" t="s">
        <v>18</v>
      </c>
      <c r="D32" s="22">
        <v>1930</v>
      </c>
      <c r="E32" s="25">
        <v>41801</v>
      </c>
      <c r="F32" s="26">
        <v>856.2</v>
      </c>
      <c r="G32" s="27">
        <v>36</v>
      </c>
      <c r="H32" s="25">
        <v>45291</v>
      </c>
    </row>
    <row r="33" spans="1:8" ht="18.75" x14ac:dyDescent="0.25">
      <c r="A33" s="22">
        <v>21</v>
      </c>
      <c r="B33" s="23" t="s">
        <v>9</v>
      </c>
      <c r="C33" s="24" t="s">
        <v>19</v>
      </c>
      <c r="D33" s="22">
        <v>1956</v>
      </c>
      <c r="E33" s="25">
        <v>41801</v>
      </c>
      <c r="F33" s="26">
        <v>381.5</v>
      </c>
      <c r="G33" s="27">
        <v>9</v>
      </c>
      <c r="H33" s="25">
        <v>45291</v>
      </c>
    </row>
    <row r="34" spans="1:8" ht="18.75" x14ac:dyDescent="0.25">
      <c r="A34" s="22">
        <v>22</v>
      </c>
      <c r="B34" s="23" t="s">
        <v>9</v>
      </c>
      <c r="C34" s="24" t="s">
        <v>20</v>
      </c>
      <c r="D34" s="22">
        <v>1890</v>
      </c>
      <c r="E34" s="25">
        <v>42138</v>
      </c>
      <c r="F34" s="26">
        <v>275.7</v>
      </c>
      <c r="G34" s="27">
        <v>15</v>
      </c>
      <c r="H34" s="25">
        <v>45657</v>
      </c>
    </row>
    <row r="35" spans="1:8" ht="18.75" x14ac:dyDescent="0.25">
      <c r="A35" s="22">
        <v>23</v>
      </c>
      <c r="B35" s="23" t="s">
        <v>9</v>
      </c>
      <c r="C35" s="24" t="s">
        <v>21</v>
      </c>
      <c r="D35" s="22">
        <v>1937</v>
      </c>
      <c r="E35" s="25">
        <v>41801</v>
      </c>
      <c r="F35" s="26">
        <v>555.6</v>
      </c>
      <c r="G35" s="27">
        <v>18</v>
      </c>
      <c r="H35" s="25">
        <v>45291</v>
      </c>
    </row>
    <row r="36" spans="1:8" ht="18.75" x14ac:dyDescent="0.25">
      <c r="A36" s="22">
        <v>24</v>
      </c>
      <c r="B36" s="23" t="s">
        <v>9</v>
      </c>
      <c r="C36" s="24" t="s">
        <v>22</v>
      </c>
      <c r="D36" s="22">
        <v>1903</v>
      </c>
      <c r="E36" s="25">
        <v>42138</v>
      </c>
      <c r="F36" s="26">
        <v>92.9</v>
      </c>
      <c r="G36" s="27">
        <v>5</v>
      </c>
      <c r="H36" s="25">
        <v>45657</v>
      </c>
    </row>
    <row r="37" spans="1:8" ht="18.75" x14ac:dyDescent="0.25">
      <c r="A37" s="22">
        <v>25</v>
      </c>
      <c r="B37" s="23" t="s">
        <v>9</v>
      </c>
      <c r="C37" s="24" t="s">
        <v>23</v>
      </c>
      <c r="D37" s="22">
        <v>1936</v>
      </c>
      <c r="E37" s="25">
        <v>41801</v>
      </c>
      <c r="F37" s="26">
        <v>245</v>
      </c>
      <c r="G37" s="27">
        <v>20</v>
      </c>
      <c r="H37" s="25">
        <v>45291</v>
      </c>
    </row>
    <row r="38" spans="1:8" ht="18.75" x14ac:dyDescent="0.25">
      <c r="A38" s="22">
        <v>26</v>
      </c>
      <c r="B38" s="23" t="s">
        <v>9</v>
      </c>
      <c r="C38" s="24" t="s">
        <v>24</v>
      </c>
      <c r="D38" s="22">
        <v>1937</v>
      </c>
      <c r="E38" s="25">
        <v>41801</v>
      </c>
      <c r="F38" s="26">
        <v>557.70000000000005</v>
      </c>
      <c r="G38" s="27">
        <v>23</v>
      </c>
      <c r="H38" s="25">
        <v>45291</v>
      </c>
    </row>
    <row r="39" spans="1:8" ht="18.75" x14ac:dyDescent="0.25">
      <c r="A39" s="22">
        <v>27</v>
      </c>
      <c r="B39" s="23" t="s">
        <v>9</v>
      </c>
      <c r="C39" s="24" t="s">
        <v>25</v>
      </c>
      <c r="D39" s="22">
        <v>1889</v>
      </c>
      <c r="E39" s="25">
        <v>42138</v>
      </c>
      <c r="F39" s="26">
        <v>135.9</v>
      </c>
      <c r="G39" s="27">
        <v>8</v>
      </c>
      <c r="H39" s="25">
        <v>45657</v>
      </c>
    </row>
    <row r="40" spans="1:8" ht="18.75" x14ac:dyDescent="0.25">
      <c r="A40" s="22">
        <v>28</v>
      </c>
      <c r="B40" s="23" t="s">
        <v>9</v>
      </c>
      <c r="C40" s="24" t="s">
        <v>26</v>
      </c>
      <c r="D40" s="22">
        <v>1895</v>
      </c>
      <c r="E40" s="25">
        <v>42138</v>
      </c>
      <c r="F40" s="26">
        <v>305.39999999999998</v>
      </c>
      <c r="G40" s="27">
        <v>14</v>
      </c>
      <c r="H40" s="25">
        <v>45657</v>
      </c>
    </row>
    <row r="41" spans="1:8" ht="18.75" x14ac:dyDescent="0.25">
      <c r="A41" s="22">
        <v>29</v>
      </c>
      <c r="B41" s="23" t="s">
        <v>9</v>
      </c>
      <c r="C41" s="24" t="s">
        <v>27</v>
      </c>
      <c r="D41" s="22">
        <v>1958</v>
      </c>
      <c r="E41" s="25">
        <v>42138</v>
      </c>
      <c r="F41" s="26">
        <v>272.39999999999998</v>
      </c>
      <c r="G41" s="27">
        <v>11</v>
      </c>
      <c r="H41" s="25">
        <v>45657</v>
      </c>
    </row>
    <row r="42" spans="1:8" ht="18.75" x14ac:dyDescent="0.25">
      <c r="A42" s="22">
        <v>30</v>
      </c>
      <c r="B42" s="23" t="s">
        <v>9</v>
      </c>
      <c r="C42" s="24" t="s">
        <v>28</v>
      </c>
      <c r="D42" s="22">
        <v>1892</v>
      </c>
      <c r="E42" s="25">
        <v>42138</v>
      </c>
      <c r="F42" s="26">
        <v>260.10000000000002</v>
      </c>
      <c r="G42" s="27">
        <v>14</v>
      </c>
      <c r="H42" s="25">
        <v>45657</v>
      </c>
    </row>
    <row r="43" spans="1:8" ht="18.75" x14ac:dyDescent="0.25">
      <c r="A43" s="22">
        <v>31</v>
      </c>
      <c r="B43" s="23" t="s">
        <v>9</v>
      </c>
      <c r="C43" s="24" t="s">
        <v>29</v>
      </c>
      <c r="D43" s="22">
        <v>1885</v>
      </c>
      <c r="E43" s="25">
        <v>41801</v>
      </c>
      <c r="F43" s="26">
        <v>98.8</v>
      </c>
      <c r="G43" s="27">
        <v>6</v>
      </c>
      <c r="H43" s="25">
        <v>45291</v>
      </c>
    </row>
    <row r="44" spans="1:8" ht="18.75" x14ac:dyDescent="0.25">
      <c r="A44" s="22">
        <v>32</v>
      </c>
      <c r="B44" s="23" t="s">
        <v>9</v>
      </c>
      <c r="C44" s="24" t="s">
        <v>30</v>
      </c>
      <c r="D44" s="22">
        <v>1952</v>
      </c>
      <c r="E44" s="25">
        <v>41387</v>
      </c>
      <c r="F44" s="26">
        <v>427.8</v>
      </c>
      <c r="G44" s="27">
        <v>19</v>
      </c>
      <c r="H44" s="25">
        <v>44926</v>
      </c>
    </row>
    <row r="45" spans="1:8" ht="18.75" x14ac:dyDescent="0.25">
      <c r="A45" s="22">
        <v>33</v>
      </c>
      <c r="B45" s="23" t="s">
        <v>9</v>
      </c>
      <c r="C45" s="24" t="s">
        <v>31</v>
      </c>
      <c r="D45" s="22">
        <v>1881</v>
      </c>
      <c r="E45" s="25">
        <v>41801</v>
      </c>
      <c r="F45" s="26">
        <v>275.60000000000002</v>
      </c>
      <c r="G45" s="27">
        <v>12</v>
      </c>
      <c r="H45" s="25">
        <v>45291</v>
      </c>
    </row>
    <row r="46" spans="1:8" ht="18.75" x14ac:dyDescent="0.25">
      <c r="A46" s="22">
        <v>34</v>
      </c>
      <c r="B46" s="23" t="s">
        <v>9</v>
      </c>
      <c r="C46" s="24" t="s">
        <v>32</v>
      </c>
      <c r="D46" s="22">
        <v>1936</v>
      </c>
      <c r="E46" s="25">
        <v>41801</v>
      </c>
      <c r="F46" s="26">
        <v>253</v>
      </c>
      <c r="G46" s="27">
        <v>9</v>
      </c>
      <c r="H46" s="25">
        <v>45291</v>
      </c>
    </row>
    <row r="47" spans="1:8" ht="18.75" x14ac:dyDescent="0.25">
      <c r="A47" s="22">
        <v>35</v>
      </c>
      <c r="B47" s="23" t="s">
        <v>9</v>
      </c>
      <c r="C47" s="24" t="s">
        <v>33</v>
      </c>
      <c r="D47" s="22">
        <v>1970</v>
      </c>
      <c r="E47" s="25">
        <v>41801</v>
      </c>
      <c r="F47" s="26">
        <v>203.3</v>
      </c>
      <c r="G47" s="27">
        <v>7</v>
      </c>
      <c r="H47" s="25">
        <v>45291</v>
      </c>
    </row>
    <row r="48" spans="1:8" ht="18.75" x14ac:dyDescent="0.25">
      <c r="A48" s="22">
        <v>36</v>
      </c>
      <c r="B48" s="23" t="s">
        <v>9</v>
      </c>
      <c r="C48" s="24" t="s">
        <v>34</v>
      </c>
      <c r="D48" s="22">
        <v>1936</v>
      </c>
      <c r="E48" s="25">
        <v>41801</v>
      </c>
      <c r="F48" s="26">
        <v>163.69999999999999</v>
      </c>
      <c r="G48" s="27">
        <v>9</v>
      </c>
      <c r="H48" s="25">
        <v>45291</v>
      </c>
    </row>
    <row r="49" spans="1:8" ht="18.75" x14ac:dyDescent="0.25">
      <c r="A49" s="22">
        <v>37</v>
      </c>
      <c r="B49" s="23" t="s">
        <v>9</v>
      </c>
      <c r="C49" s="24" t="s">
        <v>35</v>
      </c>
      <c r="D49" s="22">
        <v>1892</v>
      </c>
      <c r="E49" s="25">
        <v>41801</v>
      </c>
      <c r="F49" s="26">
        <v>57.9</v>
      </c>
      <c r="G49" s="27">
        <v>2</v>
      </c>
      <c r="H49" s="25">
        <v>45291</v>
      </c>
    </row>
    <row r="50" spans="1:8" ht="18.75" x14ac:dyDescent="0.25">
      <c r="A50" s="22">
        <v>38</v>
      </c>
      <c r="B50" s="23" t="s">
        <v>9</v>
      </c>
      <c r="C50" s="24" t="s">
        <v>36</v>
      </c>
      <c r="D50" s="22">
        <v>1888</v>
      </c>
      <c r="E50" s="25">
        <v>41801</v>
      </c>
      <c r="F50" s="26">
        <v>55.3</v>
      </c>
      <c r="G50" s="27">
        <v>2</v>
      </c>
      <c r="H50" s="25">
        <v>45291</v>
      </c>
    </row>
    <row r="51" spans="1:8" ht="18.75" x14ac:dyDescent="0.25">
      <c r="A51" s="22">
        <v>39</v>
      </c>
      <c r="B51" s="23" t="s">
        <v>9</v>
      </c>
      <c r="C51" s="24" t="s">
        <v>37</v>
      </c>
      <c r="D51" s="22">
        <v>1888</v>
      </c>
      <c r="E51" s="25">
        <v>42368</v>
      </c>
      <c r="F51" s="26">
        <v>183.4</v>
      </c>
      <c r="G51" s="27">
        <v>9</v>
      </c>
      <c r="H51" s="25">
        <v>45657</v>
      </c>
    </row>
    <row r="52" spans="1:8" ht="18.75" x14ac:dyDescent="0.25">
      <c r="A52" s="22">
        <v>40</v>
      </c>
      <c r="B52" s="23" t="s">
        <v>9</v>
      </c>
      <c r="C52" s="24" t="s">
        <v>38</v>
      </c>
      <c r="D52" s="22">
        <v>1896</v>
      </c>
      <c r="E52" s="25">
        <v>41801</v>
      </c>
      <c r="F52" s="26">
        <v>107.6</v>
      </c>
      <c r="G52" s="27">
        <v>12</v>
      </c>
      <c r="H52" s="25">
        <v>45291</v>
      </c>
    </row>
    <row r="53" spans="1:8" ht="18.75" x14ac:dyDescent="0.25">
      <c r="A53" s="22">
        <v>41</v>
      </c>
      <c r="B53" s="23" t="s">
        <v>9</v>
      </c>
      <c r="C53" s="24" t="s">
        <v>39</v>
      </c>
      <c r="D53" s="22">
        <v>1917</v>
      </c>
      <c r="E53" s="25">
        <v>41801</v>
      </c>
      <c r="F53" s="26">
        <v>139.6</v>
      </c>
      <c r="G53" s="27">
        <v>9</v>
      </c>
      <c r="H53" s="25">
        <v>45291</v>
      </c>
    </row>
    <row r="54" spans="1:8" ht="18.75" x14ac:dyDescent="0.25">
      <c r="A54" s="22">
        <v>42</v>
      </c>
      <c r="B54" s="23" t="s">
        <v>9</v>
      </c>
      <c r="C54" s="24" t="s">
        <v>40</v>
      </c>
      <c r="D54" s="22">
        <v>1950</v>
      </c>
      <c r="E54" s="25">
        <v>42368</v>
      </c>
      <c r="F54" s="26">
        <v>166.2</v>
      </c>
      <c r="G54" s="27">
        <v>13</v>
      </c>
      <c r="H54" s="25">
        <v>45657</v>
      </c>
    </row>
    <row r="55" spans="1:8" ht="18.75" x14ac:dyDescent="0.25">
      <c r="A55" s="22">
        <v>43</v>
      </c>
      <c r="B55" s="23" t="s">
        <v>9</v>
      </c>
      <c r="C55" s="24" t="s">
        <v>41</v>
      </c>
      <c r="D55" s="22">
        <v>1915</v>
      </c>
      <c r="E55" s="25">
        <v>41801</v>
      </c>
      <c r="F55" s="26">
        <v>121.2</v>
      </c>
      <c r="G55" s="27">
        <v>7</v>
      </c>
      <c r="H55" s="25">
        <v>45291</v>
      </c>
    </row>
    <row r="56" spans="1:8" ht="18.75" x14ac:dyDescent="0.25">
      <c r="A56" s="22">
        <v>44</v>
      </c>
      <c r="B56" s="23" t="s">
        <v>9</v>
      </c>
      <c r="C56" s="24" t="s">
        <v>42</v>
      </c>
      <c r="D56" s="22">
        <v>1911</v>
      </c>
      <c r="E56" s="25">
        <v>41801</v>
      </c>
      <c r="F56" s="26">
        <v>125.1</v>
      </c>
      <c r="G56" s="27">
        <v>9</v>
      </c>
      <c r="H56" s="25">
        <v>45291</v>
      </c>
    </row>
    <row r="57" spans="1:8" ht="18.75" x14ac:dyDescent="0.25">
      <c r="A57" s="22">
        <v>45</v>
      </c>
      <c r="B57" s="23" t="s">
        <v>9</v>
      </c>
      <c r="C57" s="24" t="s">
        <v>43</v>
      </c>
      <c r="D57" s="22">
        <v>1958</v>
      </c>
      <c r="E57" s="25">
        <v>41855</v>
      </c>
      <c r="F57" s="26">
        <v>306.7</v>
      </c>
      <c r="G57" s="27">
        <v>19</v>
      </c>
      <c r="H57" s="25">
        <v>45291</v>
      </c>
    </row>
    <row r="58" spans="1:8" ht="18.75" x14ac:dyDescent="0.25">
      <c r="A58" s="22">
        <v>46</v>
      </c>
      <c r="B58" s="23" t="s">
        <v>9</v>
      </c>
      <c r="C58" s="24" t="s">
        <v>44</v>
      </c>
      <c r="D58" s="22">
        <v>1959</v>
      </c>
      <c r="E58" s="25">
        <v>42368</v>
      </c>
      <c r="F58" s="26">
        <v>132.6</v>
      </c>
      <c r="G58" s="27">
        <v>8</v>
      </c>
      <c r="H58" s="25">
        <v>45657</v>
      </c>
    </row>
    <row r="59" spans="1:8" ht="18.75" x14ac:dyDescent="0.25">
      <c r="A59" s="22">
        <v>47</v>
      </c>
      <c r="B59" s="23" t="s">
        <v>9</v>
      </c>
      <c r="C59" s="24" t="s">
        <v>45</v>
      </c>
      <c r="D59" s="22">
        <v>1949</v>
      </c>
      <c r="E59" s="25">
        <v>41801</v>
      </c>
      <c r="F59" s="26">
        <v>380.3</v>
      </c>
      <c r="G59" s="27">
        <v>16</v>
      </c>
      <c r="H59" s="25">
        <v>45291</v>
      </c>
    </row>
    <row r="60" spans="1:8" ht="18.75" x14ac:dyDescent="0.25">
      <c r="A60" s="22">
        <v>48</v>
      </c>
      <c r="B60" s="23" t="s">
        <v>9</v>
      </c>
      <c r="C60" s="24" t="s">
        <v>46</v>
      </c>
      <c r="D60" s="22">
        <v>1949</v>
      </c>
      <c r="E60" s="25">
        <v>41801</v>
      </c>
      <c r="F60" s="26">
        <v>371.7</v>
      </c>
      <c r="G60" s="27">
        <v>21</v>
      </c>
      <c r="H60" s="25">
        <v>45291</v>
      </c>
    </row>
    <row r="61" spans="1:8" ht="18.75" x14ac:dyDescent="0.25">
      <c r="A61" s="22">
        <v>49</v>
      </c>
      <c r="B61" s="23" t="s">
        <v>9</v>
      </c>
      <c r="C61" s="24" t="s">
        <v>47</v>
      </c>
      <c r="D61" s="22">
        <v>1949</v>
      </c>
      <c r="E61" s="25">
        <v>41801</v>
      </c>
      <c r="F61" s="26">
        <v>154.6</v>
      </c>
      <c r="G61" s="27">
        <v>16</v>
      </c>
      <c r="H61" s="25">
        <v>45291</v>
      </c>
    </row>
    <row r="62" spans="1:8" ht="37.5" x14ac:dyDescent="0.25">
      <c r="A62" s="22">
        <v>50</v>
      </c>
      <c r="B62" s="23" t="s">
        <v>48</v>
      </c>
      <c r="C62" s="24" t="s">
        <v>80</v>
      </c>
      <c r="D62" s="22">
        <v>1953</v>
      </c>
      <c r="E62" s="25">
        <v>41801</v>
      </c>
      <c r="F62" s="26">
        <v>404.5</v>
      </c>
      <c r="G62" s="27">
        <v>23</v>
      </c>
      <c r="H62" s="25">
        <v>45291</v>
      </c>
    </row>
    <row r="63" spans="1:8" ht="37.5" x14ac:dyDescent="0.25">
      <c r="A63" s="22">
        <v>51</v>
      </c>
      <c r="B63" s="23" t="s">
        <v>48</v>
      </c>
      <c r="C63" s="28" t="s">
        <v>63</v>
      </c>
      <c r="D63" s="22">
        <v>1930</v>
      </c>
      <c r="E63" s="25">
        <v>41848</v>
      </c>
      <c r="F63" s="26">
        <v>220.4</v>
      </c>
      <c r="G63" s="27">
        <v>29</v>
      </c>
      <c r="H63" s="25">
        <v>45291</v>
      </c>
    </row>
    <row r="64" spans="1:8" ht="37.5" x14ac:dyDescent="0.25">
      <c r="A64" s="22">
        <v>52</v>
      </c>
      <c r="B64" s="23" t="s">
        <v>48</v>
      </c>
      <c r="C64" s="28" t="s">
        <v>64</v>
      </c>
      <c r="D64" s="22">
        <v>1954</v>
      </c>
      <c r="E64" s="25">
        <v>41830</v>
      </c>
      <c r="F64" s="26">
        <v>294.89999999999998</v>
      </c>
      <c r="G64" s="27">
        <v>14</v>
      </c>
      <c r="H64" s="25">
        <v>45291</v>
      </c>
    </row>
    <row r="65" spans="1:8" ht="37.5" x14ac:dyDescent="0.25">
      <c r="A65" s="22">
        <v>53</v>
      </c>
      <c r="B65" s="23" t="s">
        <v>48</v>
      </c>
      <c r="C65" s="28" t="s">
        <v>65</v>
      </c>
      <c r="D65" s="22">
        <v>1936</v>
      </c>
      <c r="E65" s="25">
        <v>41593</v>
      </c>
      <c r="F65" s="26">
        <v>455.9</v>
      </c>
      <c r="G65" s="27">
        <v>28</v>
      </c>
      <c r="H65" s="25">
        <v>44926</v>
      </c>
    </row>
    <row r="66" spans="1:8" ht="37.5" x14ac:dyDescent="0.25">
      <c r="A66" s="22">
        <v>54</v>
      </c>
      <c r="B66" s="23" t="s">
        <v>48</v>
      </c>
      <c r="C66" s="28" t="s">
        <v>66</v>
      </c>
      <c r="D66" s="22">
        <v>1940</v>
      </c>
      <c r="E66" s="25">
        <v>41801</v>
      </c>
      <c r="F66" s="26">
        <v>517.9</v>
      </c>
      <c r="G66" s="27">
        <v>24</v>
      </c>
      <c r="H66" s="25">
        <v>45291</v>
      </c>
    </row>
    <row r="67" spans="1:8" ht="37.5" x14ac:dyDescent="0.25">
      <c r="A67" s="22">
        <v>55</v>
      </c>
      <c r="B67" s="23" t="s">
        <v>48</v>
      </c>
      <c r="C67" s="28" t="s">
        <v>67</v>
      </c>
      <c r="D67" s="22">
        <v>1932</v>
      </c>
      <c r="E67" s="25">
        <v>41801</v>
      </c>
      <c r="F67" s="26">
        <v>559.4</v>
      </c>
      <c r="G67" s="27">
        <v>25</v>
      </c>
      <c r="H67" s="25">
        <v>45291</v>
      </c>
    </row>
    <row r="68" spans="1:8" ht="37.5" x14ac:dyDescent="0.25">
      <c r="A68" s="22">
        <v>56</v>
      </c>
      <c r="B68" s="23" t="s">
        <v>48</v>
      </c>
      <c r="C68" s="28" t="s">
        <v>68</v>
      </c>
      <c r="D68" s="22">
        <v>1931</v>
      </c>
      <c r="E68" s="25">
        <v>41801</v>
      </c>
      <c r="F68" s="26">
        <v>417.1</v>
      </c>
      <c r="G68" s="27">
        <v>13</v>
      </c>
      <c r="H68" s="25">
        <v>45291</v>
      </c>
    </row>
    <row r="69" spans="1:8" ht="37.5" x14ac:dyDescent="0.25">
      <c r="A69" s="22">
        <v>57</v>
      </c>
      <c r="B69" s="23" t="s">
        <v>48</v>
      </c>
      <c r="C69" s="28" t="s">
        <v>69</v>
      </c>
      <c r="D69" s="22">
        <v>1931</v>
      </c>
      <c r="E69" s="25">
        <v>41801</v>
      </c>
      <c r="F69" s="26">
        <v>598.4</v>
      </c>
      <c r="G69" s="27">
        <v>23</v>
      </c>
      <c r="H69" s="25">
        <v>45291</v>
      </c>
    </row>
    <row r="70" spans="1:8" ht="37.5" x14ac:dyDescent="0.25">
      <c r="A70" s="22">
        <v>58</v>
      </c>
      <c r="B70" s="23" t="s">
        <v>48</v>
      </c>
      <c r="C70" s="28" t="s">
        <v>70</v>
      </c>
      <c r="D70" s="22">
        <v>1931</v>
      </c>
      <c r="E70" s="25">
        <v>41801</v>
      </c>
      <c r="F70" s="26">
        <v>560.20000000000005</v>
      </c>
      <c r="G70" s="27">
        <v>17</v>
      </c>
      <c r="H70" s="25">
        <v>45291</v>
      </c>
    </row>
    <row r="71" spans="1:8" ht="37.5" x14ac:dyDescent="0.25">
      <c r="A71" s="22">
        <v>59</v>
      </c>
      <c r="B71" s="23" t="s">
        <v>48</v>
      </c>
      <c r="C71" s="28" t="s">
        <v>71</v>
      </c>
      <c r="D71" s="22">
        <v>1959</v>
      </c>
      <c r="E71" s="25">
        <v>42457</v>
      </c>
      <c r="F71" s="26">
        <v>197.1</v>
      </c>
      <c r="G71" s="27">
        <v>16</v>
      </c>
      <c r="H71" s="25">
        <v>45657</v>
      </c>
    </row>
    <row r="72" spans="1:8" ht="37.5" x14ac:dyDescent="0.25">
      <c r="A72" s="22">
        <v>60</v>
      </c>
      <c r="B72" s="23" t="s">
        <v>48</v>
      </c>
      <c r="C72" s="28" t="s">
        <v>72</v>
      </c>
      <c r="D72" s="22">
        <v>1954</v>
      </c>
      <c r="E72" s="25">
        <v>42457</v>
      </c>
      <c r="F72" s="26">
        <v>411.7</v>
      </c>
      <c r="G72" s="27">
        <v>24</v>
      </c>
      <c r="H72" s="25">
        <v>45657</v>
      </c>
    </row>
    <row r="73" spans="1:8" ht="37.5" x14ac:dyDescent="0.25">
      <c r="A73" s="22">
        <v>61</v>
      </c>
      <c r="B73" s="23" t="s">
        <v>48</v>
      </c>
      <c r="C73" s="28" t="s">
        <v>73</v>
      </c>
      <c r="D73" s="22">
        <v>1958</v>
      </c>
      <c r="E73" s="25">
        <v>41801</v>
      </c>
      <c r="F73" s="26">
        <v>361.7</v>
      </c>
      <c r="G73" s="27">
        <v>24</v>
      </c>
      <c r="H73" s="25">
        <v>45291</v>
      </c>
    </row>
    <row r="74" spans="1:8" ht="15" customHeight="1" x14ac:dyDescent="0.25">
      <c r="E74" s="16"/>
      <c r="F74" s="36"/>
      <c r="G74" s="36"/>
      <c r="H74" s="36"/>
    </row>
    <row r="75" spans="1:8" hidden="1" x14ac:dyDescent="0.25"/>
    <row r="76" spans="1:8" ht="15.75" hidden="1" customHeight="1" x14ac:dyDescent="0.25">
      <c r="E76" s="35" t="s">
        <v>49</v>
      </c>
      <c r="F76" s="35"/>
      <c r="G76" s="37" t="s">
        <v>50</v>
      </c>
      <c r="H76" s="37"/>
    </row>
    <row r="77" spans="1:8" hidden="1" x14ac:dyDescent="0.25"/>
  </sheetData>
  <sheetProtection formatCells="0" formatColumns="0" formatRows="0" insertColumns="0" insertRows="0" insertHyperlinks="0" deleteColumns="0" deleteRows="0" sort="0" autoFilter="0" pivotTables="0"/>
  <autoFilter ref="A8:H74">
    <filterColumn colId="5" showButton="0"/>
  </autoFilter>
  <mergeCells count="14">
    <mergeCell ref="F74:H74"/>
    <mergeCell ref="E76:F76"/>
    <mergeCell ref="G76:H76"/>
    <mergeCell ref="A8:A9"/>
    <mergeCell ref="B8:B9"/>
    <mergeCell ref="C8:C9"/>
    <mergeCell ref="F8:G8"/>
    <mergeCell ref="E1:H1"/>
    <mergeCell ref="B5:G5"/>
    <mergeCell ref="D8:D9"/>
    <mergeCell ref="E8:E9"/>
    <mergeCell ref="H8:H9"/>
    <mergeCell ref="B6:G6"/>
    <mergeCell ref="E3:H3"/>
  </mergeCells>
  <pageMargins left="0.70833333333333004" right="0.70833333333333004" top="0.51" bottom="0.5" header="0.51180555555554996" footer="0.51180555555554996"/>
  <pageSetup paperSize="9" scale="8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Дергунова</cp:lastModifiedBy>
  <cp:lastPrinted>2020-03-30T09:38:40Z</cp:lastPrinted>
  <dcterms:created xsi:type="dcterms:W3CDTF">2019-02-21T06:23:02Z</dcterms:created>
  <dcterms:modified xsi:type="dcterms:W3CDTF">2020-03-30T09:38:43Z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