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570" windowHeight="7935"/>
  </bookViews>
  <sheets>
    <sheet name="прил 7" sheetId="3" r:id="rId1"/>
  </sheets>
  <definedNames>
    <definedName name="_xlnm.Print_Area" localSheetId="0">'прил 7'!$A$1:$I$42</definedName>
  </definedNames>
  <calcPr calcId="124519"/>
</workbook>
</file>

<file path=xl/calcChain.xml><?xml version="1.0" encoding="utf-8"?>
<calcChain xmlns="http://schemas.openxmlformats.org/spreadsheetml/2006/main">
  <c r="G34" i="3"/>
  <c r="G37"/>
  <c r="E37"/>
  <c r="C37"/>
  <c r="C34"/>
  <c r="G33" l="1"/>
  <c r="G28"/>
  <c r="G26"/>
  <c r="E28"/>
  <c r="C28" l="1"/>
  <c r="C26" s="1"/>
  <c r="G24"/>
  <c r="E33"/>
  <c r="C33"/>
  <c r="E26"/>
  <c r="E24" l="1"/>
  <c r="C24"/>
</calcChain>
</file>

<file path=xl/sharedStrings.xml><?xml version="1.0" encoding="utf-8"?>
<sst xmlns="http://schemas.openxmlformats.org/spreadsheetml/2006/main" count="40" uniqueCount="26">
  <si>
    <t xml:space="preserve">Наименование </t>
  </si>
  <si>
    <t>Предельный срок погашения</t>
  </si>
  <si>
    <t>Сумма,                               тыс. руб.</t>
  </si>
  <si>
    <t>МУНИЦИПАЛЬНЫЕ ЗАИМСТВОВАНИЯ В ВАЛЮТЕ РОССИЙСКОЙ ФЕДЕРАЦИИ, ВСЕГО</t>
  </si>
  <si>
    <t>Кредиты кредитных организаций в валюте Российской Федерации</t>
  </si>
  <si>
    <t>2024 год</t>
  </si>
  <si>
    <t>Бюджетные кредиты из других бюджетов бюджетной системы Российской Федерации</t>
  </si>
  <si>
    <t>Погашение кредитов,       в т.ч. по долговым обязательствам, полученным :</t>
  </si>
  <si>
    <t xml:space="preserve">Привлечение кредитов </t>
  </si>
  <si>
    <t>2026 год</t>
  </si>
  <si>
    <t>2025 год</t>
  </si>
  <si>
    <t>2027 год</t>
  </si>
  <si>
    <t>в 2022 году</t>
  </si>
  <si>
    <t>в 2023 году</t>
  </si>
  <si>
    <t xml:space="preserve">Привлечение бюджетных кредитов в том числе: </t>
  </si>
  <si>
    <t xml:space="preserve"> на пополнение остатка средств на едином счете бюджета городского округа, предоставляемые за счет временно свободных средств единого  счета федерального бюджета</t>
  </si>
  <si>
    <t xml:space="preserve"> на покрытие дефицита  бюджета городского округа</t>
  </si>
  <si>
    <t>Погашение бюджетных кредитов       в т.ч.:</t>
  </si>
  <si>
    <t xml:space="preserve"> по долговым обязатель-ствам, полученным              в 2021 году</t>
  </si>
  <si>
    <t>Программа муниципальных внутренних заимствований городского округа Кинель на 2024 год и на плановый период 2025 и 2026 годов</t>
  </si>
  <si>
    <t>в 2024 году</t>
  </si>
  <si>
    <t>2029 год</t>
  </si>
  <si>
    <t xml:space="preserve"> ПРИЛОЖЕНИЕ 7</t>
  </si>
  <si>
    <t xml:space="preserve">                         </t>
  </si>
  <si>
    <t xml:space="preserve">
</t>
  </si>
  <si>
    <t>к решению Думы
городского округа Кинель
Самарской области 
от 14.12.2023г. № 309
"О бюджете городского 
округа Кинель Самарской
области 2024 финансовый
год и плановый период
2025 и 2026 годов"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</si>
</sst>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/>
    <xf numFmtId="0" fontId="0" fillId="0" borderId="10" xfId="0" applyBorder="1" applyAlignment="1"/>
    <xf numFmtId="0" fontId="0" fillId="0" borderId="11" xfId="0" applyBorder="1" applyAlignment="1"/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5" fillId="0" borderId="14" xfId="0" applyNumberFormat="1" applyFont="1" applyFill="1" applyBorder="1" applyAlignment="1">
      <alignment horizontal="center" wrapText="1"/>
    </xf>
    <xf numFmtId="0" fontId="0" fillId="0" borderId="15" xfId="0" applyBorder="1"/>
    <xf numFmtId="3" fontId="0" fillId="0" borderId="9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/>
    </xf>
    <xf numFmtId="164" fontId="10" fillId="0" borderId="13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 vertical="top" wrapText="1"/>
    </xf>
    <xf numFmtId="164" fontId="0" fillId="0" borderId="10" xfId="0" applyNumberFormat="1" applyFill="1" applyBorder="1" applyAlignment="1">
      <alignment horizontal="center"/>
    </xf>
    <xf numFmtId="0" fontId="0" fillId="0" borderId="0" xfId="0" applyBorder="1"/>
    <xf numFmtId="3" fontId="0" fillId="0" borderId="1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topLeftCell="A11" zoomScale="84" zoomScaleSheetLayoutView="84" workbookViewId="0">
      <selection activeCell="F12" sqref="F12:I12"/>
    </sheetView>
  </sheetViews>
  <sheetFormatPr defaultRowHeight="15.75"/>
  <cols>
    <col min="2" max="2" width="21.875" customWidth="1"/>
    <col min="3" max="3" width="10" customWidth="1"/>
    <col min="4" max="4" width="9.625" customWidth="1"/>
    <col min="5" max="5" width="10.875" customWidth="1"/>
    <col min="6" max="6" width="9.625" customWidth="1"/>
    <col min="7" max="7" width="9" customWidth="1"/>
    <col min="8" max="8" width="10.5" customWidth="1"/>
  </cols>
  <sheetData>
    <row r="1" spans="5:9" hidden="1">
      <c r="F1" s="49"/>
      <c r="G1" s="49"/>
      <c r="H1" s="49"/>
    </row>
    <row r="2" spans="5:9" ht="18.75" hidden="1">
      <c r="F2" s="48"/>
      <c r="G2" s="47"/>
      <c r="H2" s="47"/>
    </row>
    <row r="3" spans="5:9" ht="18.75" hidden="1">
      <c r="F3" s="48"/>
      <c r="G3" s="47"/>
      <c r="H3" s="47"/>
      <c r="I3" s="47"/>
    </row>
    <row r="4" spans="5:9" ht="18.75" hidden="1">
      <c r="E4" s="50"/>
      <c r="F4" s="51"/>
      <c r="G4" s="51"/>
      <c r="H4" s="51"/>
    </row>
    <row r="5" spans="5:9" ht="18.75" hidden="1">
      <c r="E5" s="26"/>
      <c r="F5" s="27"/>
      <c r="G5" s="28"/>
      <c r="H5" s="27"/>
    </row>
    <row r="6" spans="5:9" ht="18.75" hidden="1">
      <c r="E6" s="26"/>
      <c r="F6" s="27"/>
      <c r="G6" s="28"/>
      <c r="H6" s="27"/>
    </row>
    <row r="7" spans="5:9" ht="18.75" hidden="1">
      <c r="E7" s="26"/>
      <c r="F7" s="27"/>
      <c r="G7" s="29"/>
      <c r="H7" s="27"/>
    </row>
    <row r="8" spans="5:9" ht="18.75" hidden="1">
      <c r="E8" s="26"/>
      <c r="F8" s="27"/>
      <c r="G8" s="28"/>
      <c r="H8" s="27"/>
    </row>
    <row r="9" spans="5:9" ht="18.75" hidden="1">
      <c r="E9" s="26"/>
      <c r="F9" s="27"/>
      <c r="G9" s="28"/>
      <c r="H9" s="27"/>
    </row>
    <row r="10" spans="5:9" ht="18.75">
      <c r="E10" s="32"/>
      <c r="F10" s="49" t="s">
        <v>22</v>
      </c>
      <c r="G10" s="49"/>
      <c r="H10" s="49"/>
    </row>
    <row r="11" spans="5:9" ht="177.75" customHeight="1">
      <c r="E11" s="32"/>
      <c r="F11" s="46" t="s">
        <v>25</v>
      </c>
      <c r="G11" s="47"/>
      <c r="H11" s="47"/>
    </row>
    <row r="12" spans="5:9" ht="11.25" customHeight="1">
      <c r="E12" s="32"/>
      <c r="F12" s="46" t="s">
        <v>24</v>
      </c>
      <c r="G12" s="47"/>
      <c r="H12" s="47"/>
      <c r="I12" s="47"/>
    </row>
    <row r="13" spans="5:9" ht="18.75" hidden="1">
      <c r="E13" s="32"/>
      <c r="F13" s="30"/>
      <c r="G13" s="41" t="s">
        <v>23</v>
      </c>
      <c r="H13" s="41"/>
      <c r="I13" s="31"/>
    </row>
    <row r="14" spans="5:9" ht="34.5" hidden="1" customHeight="1">
      <c r="F14" s="47"/>
      <c r="G14" s="47"/>
      <c r="H14" s="47"/>
    </row>
    <row r="15" spans="5:9" ht="18.75" hidden="1">
      <c r="F15" s="48"/>
      <c r="G15" s="47"/>
      <c r="H15" s="47"/>
    </row>
    <row r="16" spans="5:9" ht="18.75" hidden="1">
      <c r="F16" s="48"/>
      <c r="G16" s="47"/>
      <c r="H16" s="47"/>
      <c r="I16" s="47"/>
    </row>
    <row r="17" spans="1:8" ht="18.75" hidden="1">
      <c r="E17" s="58"/>
      <c r="F17" s="47"/>
      <c r="G17" s="47"/>
      <c r="H17" s="47"/>
    </row>
    <row r="18" spans="1:8" ht="58.5" customHeight="1">
      <c r="A18" s="56" t="s">
        <v>19</v>
      </c>
      <c r="B18" s="56"/>
      <c r="C18" s="56"/>
      <c r="D18" s="56"/>
      <c r="E18" s="56"/>
      <c r="F18" s="56"/>
      <c r="G18" s="56"/>
      <c r="H18" s="56"/>
    </row>
    <row r="19" spans="1:8" ht="11.25" customHeight="1">
      <c r="A19" s="55"/>
      <c r="B19" s="55"/>
      <c r="C19" s="55"/>
      <c r="D19" s="55"/>
      <c r="E19" s="55"/>
      <c r="F19" s="55"/>
      <c r="G19" s="55"/>
      <c r="H19" s="55"/>
    </row>
    <row r="21" spans="1:8">
      <c r="A21" s="67" t="s">
        <v>0</v>
      </c>
      <c r="B21" s="67"/>
      <c r="C21" s="57" t="s">
        <v>5</v>
      </c>
      <c r="D21" s="57"/>
      <c r="E21" s="57" t="s">
        <v>10</v>
      </c>
      <c r="F21" s="57"/>
      <c r="G21" s="57" t="s">
        <v>9</v>
      </c>
      <c r="H21" s="57"/>
    </row>
    <row r="22" spans="1:8" ht="38.25">
      <c r="A22" s="67"/>
      <c r="B22" s="67"/>
      <c r="C22" s="1" t="s">
        <v>2</v>
      </c>
      <c r="D22" s="1" t="s">
        <v>1</v>
      </c>
      <c r="E22" s="1" t="s">
        <v>2</v>
      </c>
      <c r="F22" s="1" t="s">
        <v>1</v>
      </c>
      <c r="G22" s="1" t="s">
        <v>2</v>
      </c>
      <c r="H22" s="1" t="s">
        <v>1</v>
      </c>
    </row>
    <row r="23" spans="1:8">
      <c r="A23" s="63">
        <v>1</v>
      </c>
      <c r="B23" s="64"/>
      <c r="C23" s="2">
        <v>2</v>
      </c>
      <c r="D23" s="2">
        <v>3</v>
      </c>
      <c r="E23" s="3">
        <v>4</v>
      </c>
      <c r="F23" s="2">
        <v>5</v>
      </c>
      <c r="G23" s="2">
        <v>6</v>
      </c>
      <c r="H23" s="2">
        <v>7</v>
      </c>
    </row>
    <row r="24" spans="1:8" ht="63.75" customHeight="1">
      <c r="A24" s="65" t="s">
        <v>3</v>
      </c>
      <c r="B24" s="66"/>
      <c r="C24" s="12">
        <f>C26+C33</f>
        <v>15801</v>
      </c>
      <c r="D24" s="12"/>
      <c r="E24" s="12">
        <f>E26+E33</f>
        <v>-30100</v>
      </c>
      <c r="F24" s="11"/>
      <c r="G24" s="12">
        <f>G26+G33</f>
        <v>-26839</v>
      </c>
      <c r="H24" s="11"/>
    </row>
    <row r="25" spans="1:8" ht="2.25" hidden="1" customHeight="1">
      <c r="A25" s="15"/>
      <c r="B25" s="16"/>
      <c r="C25" s="14"/>
      <c r="D25" s="13"/>
      <c r="E25" s="14"/>
      <c r="F25" s="21"/>
      <c r="G25" s="20"/>
      <c r="H25" s="22"/>
    </row>
    <row r="26" spans="1:8" ht="49.5" customHeight="1">
      <c r="A26" s="59" t="s">
        <v>4</v>
      </c>
      <c r="B26" s="60"/>
      <c r="C26" s="5">
        <f>C27-C28</f>
        <v>0</v>
      </c>
      <c r="D26" s="5"/>
      <c r="E26" s="5">
        <f>E27-E28</f>
        <v>0</v>
      </c>
      <c r="F26" s="5"/>
      <c r="G26" s="23">
        <f>G27-G30</f>
        <v>0</v>
      </c>
      <c r="H26" s="5"/>
    </row>
    <row r="27" spans="1:8" hidden="1">
      <c r="A27" s="61" t="s">
        <v>8</v>
      </c>
      <c r="B27" s="62"/>
      <c r="C27" s="6">
        <v>0</v>
      </c>
      <c r="D27" s="6"/>
      <c r="E27" s="8">
        <v>0</v>
      </c>
      <c r="F27" s="6"/>
      <c r="G27" s="10">
        <v>0</v>
      </c>
      <c r="H27" s="6"/>
    </row>
    <row r="28" spans="1:8" ht="64.5" hidden="1" customHeight="1">
      <c r="A28" s="52" t="s">
        <v>7</v>
      </c>
      <c r="B28" s="53"/>
      <c r="C28" s="6">
        <f>C29</f>
        <v>0</v>
      </c>
      <c r="D28" s="6"/>
      <c r="E28" s="6">
        <f>E30</f>
        <v>0</v>
      </c>
      <c r="F28" s="6"/>
      <c r="G28" s="10">
        <f>G30</f>
        <v>0</v>
      </c>
      <c r="H28" s="6"/>
    </row>
    <row r="29" spans="1:8" ht="16.5" hidden="1" customHeight="1">
      <c r="A29" s="52"/>
      <c r="B29" s="54"/>
      <c r="C29" s="6">
        <v>0</v>
      </c>
      <c r="D29" s="6">
        <v>0</v>
      </c>
      <c r="E29" s="8"/>
      <c r="F29" s="6"/>
      <c r="G29" s="19"/>
      <c r="H29" s="6"/>
    </row>
    <row r="30" spans="1:8" hidden="1">
      <c r="A30" s="52" t="s">
        <v>12</v>
      </c>
      <c r="B30" s="54"/>
      <c r="C30" s="6"/>
      <c r="D30" s="6"/>
      <c r="E30" s="8">
        <v>0</v>
      </c>
      <c r="F30" s="17"/>
      <c r="G30" s="10">
        <v>0</v>
      </c>
      <c r="H30" s="18"/>
    </row>
    <row r="31" spans="1:8" hidden="1">
      <c r="A31" s="52"/>
      <c r="B31" s="54"/>
      <c r="C31" s="6"/>
      <c r="D31" s="6"/>
      <c r="E31" s="8"/>
      <c r="F31" s="6"/>
      <c r="G31" s="20"/>
      <c r="H31" s="6"/>
    </row>
    <row r="32" spans="1:8" hidden="1">
      <c r="A32" s="52"/>
      <c r="B32" s="54"/>
      <c r="C32" s="6"/>
      <c r="D32" s="6"/>
      <c r="E32" s="8"/>
      <c r="F32" s="6"/>
      <c r="G32" s="10"/>
      <c r="H32" s="6"/>
    </row>
    <row r="33" spans="1:12" ht="66.75" customHeight="1">
      <c r="A33" s="76" t="s">
        <v>6</v>
      </c>
      <c r="B33" s="77"/>
      <c r="C33" s="4">
        <f>C34-C37</f>
        <v>15801</v>
      </c>
      <c r="D33" s="4"/>
      <c r="E33" s="4">
        <f>E34-E37</f>
        <v>-30100</v>
      </c>
      <c r="F33" s="4"/>
      <c r="G33" s="4">
        <f>G34-G37</f>
        <v>-26839</v>
      </c>
      <c r="H33" s="4"/>
    </row>
    <row r="34" spans="1:12" ht="34.5" customHeight="1">
      <c r="A34" s="78" t="s">
        <v>14</v>
      </c>
      <c r="B34" s="79"/>
      <c r="C34" s="6">
        <f>C35+C36</f>
        <v>127869</v>
      </c>
      <c r="D34" s="6"/>
      <c r="E34" s="9"/>
      <c r="F34" s="25"/>
      <c r="G34" s="6">
        <f>G35+G36</f>
        <v>16400</v>
      </c>
      <c r="H34" s="6"/>
      <c r="L34" s="24"/>
    </row>
    <row r="35" spans="1:12" ht="84" customHeight="1">
      <c r="A35" s="72" t="s">
        <v>15</v>
      </c>
      <c r="B35" s="73"/>
      <c r="C35" s="42">
        <v>95052</v>
      </c>
      <c r="D35" s="7" t="s">
        <v>5</v>
      </c>
      <c r="E35" s="7">
        <v>0</v>
      </c>
      <c r="F35" s="7"/>
      <c r="G35" s="7">
        <v>0</v>
      </c>
      <c r="H35" s="7"/>
    </row>
    <row r="36" spans="1:12" ht="41.25" customHeight="1">
      <c r="A36" s="86" t="s">
        <v>16</v>
      </c>
      <c r="B36" s="87"/>
      <c r="C36" s="33">
        <v>32817</v>
      </c>
      <c r="D36" s="33" t="s">
        <v>11</v>
      </c>
      <c r="E36" s="33"/>
      <c r="F36" s="38"/>
      <c r="G36" s="33">
        <v>16400</v>
      </c>
      <c r="H36" s="39" t="s">
        <v>21</v>
      </c>
    </row>
    <row r="37" spans="1:12" ht="32.25" customHeight="1">
      <c r="A37" s="82" t="s">
        <v>17</v>
      </c>
      <c r="B37" s="83"/>
      <c r="C37" s="6">
        <f>C39+C38+C40</f>
        <v>112068</v>
      </c>
      <c r="D37" s="6"/>
      <c r="E37" s="9">
        <f>E39+E41+E40</f>
        <v>30100</v>
      </c>
      <c r="F37" s="17"/>
      <c r="G37" s="6">
        <f>G39+G41+G40+G42</f>
        <v>43239</v>
      </c>
      <c r="H37" s="6"/>
      <c r="I37" s="37"/>
    </row>
    <row r="38" spans="1:12" ht="81.75" customHeight="1">
      <c r="A38" s="70" t="s">
        <v>15</v>
      </c>
      <c r="B38" s="71"/>
      <c r="C38" s="40">
        <v>95052</v>
      </c>
      <c r="D38" s="40" t="s">
        <v>5</v>
      </c>
      <c r="E38" s="40">
        <v>0</v>
      </c>
      <c r="F38" s="40"/>
      <c r="G38" s="40">
        <v>0</v>
      </c>
      <c r="H38" s="40"/>
      <c r="I38" s="37"/>
    </row>
    <row r="39" spans="1:12" ht="33" customHeight="1">
      <c r="A39" s="80" t="s">
        <v>18</v>
      </c>
      <c r="B39" s="81"/>
      <c r="C39" s="34">
        <v>14016</v>
      </c>
      <c r="D39" s="34" t="s">
        <v>5</v>
      </c>
      <c r="E39" s="35"/>
      <c r="F39" s="36"/>
      <c r="G39" s="20">
        <v>0</v>
      </c>
      <c r="H39" s="34"/>
    </row>
    <row r="40" spans="1:12">
      <c r="A40" s="84" t="s">
        <v>12</v>
      </c>
      <c r="B40" s="85"/>
      <c r="C40" s="8">
        <v>3000</v>
      </c>
      <c r="D40" s="17" t="s">
        <v>10</v>
      </c>
      <c r="E40" s="10">
        <v>10500</v>
      </c>
      <c r="F40" s="6" t="s">
        <v>10</v>
      </c>
      <c r="G40" s="10"/>
      <c r="H40" s="6"/>
    </row>
    <row r="41" spans="1:12">
      <c r="A41" s="74" t="s">
        <v>13</v>
      </c>
      <c r="B41" s="75"/>
      <c r="C41" s="39"/>
      <c r="D41" s="39"/>
      <c r="E41" s="43">
        <v>19600</v>
      </c>
      <c r="F41" s="39" t="s">
        <v>9</v>
      </c>
      <c r="G41" s="43">
        <v>26839</v>
      </c>
      <c r="H41" s="39" t="s">
        <v>9</v>
      </c>
    </row>
    <row r="42" spans="1:12" ht="21" customHeight="1">
      <c r="A42" s="68" t="s">
        <v>20</v>
      </c>
      <c r="B42" s="69"/>
      <c r="C42" s="44"/>
      <c r="D42" s="44"/>
      <c r="E42" s="45"/>
      <c r="F42" s="44"/>
      <c r="G42" s="44">
        <v>16400</v>
      </c>
      <c r="H42" s="44" t="s">
        <v>11</v>
      </c>
      <c r="I42" s="37"/>
    </row>
  </sheetData>
  <mergeCells count="36">
    <mergeCell ref="A42:B42"/>
    <mergeCell ref="A38:B38"/>
    <mergeCell ref="A35:B35"/>
    <mergeCell ref="A29:B29"/>
    <mergeCell ref="A30:B30"/>
    <mergeCell ref="A41:B41"/>
    <mergeCell ref="A33:B33"/>
    <mergeCell ref="A34:B34"/>
    <mergeCell ref="A39:B39"/>
    <mergeCell ref="A37:B37"/>
    <mergeCell ref="A40:B40"/>
    <mergeCell ref="A36:B36"/>
    <mergeCell ref="A32:B32"/>
    <mergeCell ref="A28:B28"/>
    <mergeCell ref="A31:B31"/>
    <mergeCell ref="A19:H19"/>
    <mergeCell ref="F14:H14"/>
    <mergeCell ref="A18:H18"/>
    <mergeCell ref="F16:I16"/>
    <mergeCell ref="E21:F21"/>
    <mergeCell ref="E17:H17"/>
    <mergeCell ref="A26:B26"/>
    <mergeCell ref="A27:B27"/>
    <mergeCell ref="A23:B23"/>
    <mergeCell ref="A24:B24"/>
    <mergeCell ref="G21:H21"/>
    <mergeCell ref="A21:B22"/>
    <mergeCell ref="C21:D21"/>
    <mergeCell ref="F11:H11"/>
    <mergeCell ref="F12:I12"/>
    <mergeCell ref="F15:H15"/>
    <mergeCell ref="F1:H1"/>
    <mergeCell ref="F2:H2"/>
    <mergeCell ref="F3:I3"/>
    <mergeCell ref="E4:H4"/>
    <mergeCell ref="F10:H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User</cp:lastModifiedBy>
  <cp:lastPrinted>2023-12-14T04:59:42Z</cp:lastPrinted>
  <dcterms:created xsi:type="dcterms:W3CDTF">2010-11-11T16:54:49Z</dcterms:created>
  <dcterms:modified xsi:type="dcterms:W3CDTF">2023-12-14T05:00:17Z</dcterms:modified>
</cp:coreProperties>
</file>